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</sheets>
  <definedNames>
    <definedName name="_xlnm.Print_Area" localSheetId="0">Лист1!$A$1:$D$37</definedName>
  </definedNames>
  <calcPr calcId="124519"/>
</workbook>
</file>

<file path=xl/calcChain.xml><?xml version="1.0" encoding="utf-8"?>
<calcChain xmlns="http://schemas.openxmlformats.org/spreadsheetml/2006/main">
  <c r="D37" i="1"/>
  <c r="D36"/>
  <c r="D34"/>
  <c r="B34"/>
  <c r="D28"/>
  <c r="B28"/>
  <c r="D15"/>
  <c r="B15"/>
</calcChain>
</file>

<file path=xl/sharedStrings.xml><?xml version="1.0" encoding="utf-8"?>
<sst xmlns="http://schemas.openxmlformats.org/spreadsheetml/2006/main" count="45" uniqueCount="35">
  <si>
    <t>Поступление средств в Корпоративный Фонд "Эндаумент КАЗГЮУ"</t>
  </si>
  <si>
    <t>приход денежных средств</t>
  </si>
  <si>
    <t>Кабылдин Адильжан Асатович</t>
  </si>
  <si>
    <t>Байсеитова Жанна Арыстановна</t>
  </si>
  <si>
    <t>Асанов Нуркен Жарылкапович</t>
  </si>
  <si>
    <t>Ахтаев Данияр Сейтханулы</t>
  </si>
  <si>
    <t>Баграмов Адиль Саматович</t>
  </si>
  <si>
    <t>Беисеков Бауыржан Талгатулы</t>
  </si>
  <si>
    <t>Жолаев Ракымбек Куатбекович</t>
  </si>
  <si>
    <t>Ақан Бақытжан Даулетбайұлы</t>
  </si>
  <si>
    <t>Албахай Айдын Жангалиевич</t>
  </si>
  <si>
    <t>Сайкенов Ануар Бауыржанович</t>
  </si>
  <si>
    <t>расход денежных средств</t>
  </si>
  <si>
    <t>сумма  (тг)</t>
  </si>
  <si>
    <t>*смета на оборудование 211 аудитории Бизнес-школы КАЗГЮУ</t>
  </si>
  <si>
    <t>ИТОГО</t>
  </si>
  <si>
    <t>Выпуск 2016, Бизнес-школы КАЗГЮУ, меценаты:</t>
  </si>
  <si>
    <t>материально-техническое оборудование                                211 аудитории                         Бизнес-школы КАЗГЮУ</t>
  </si>
  <si>
    <t>МТО 403 аудитории</t>
  </si>
  <si>
    <t>с 30 марта по 26 декабря 2016 года</t>
  </si>
  <si>
    <t>МТО 342 аудитории</t>
  </si>
  <si>
    <t>Исенов Ермек Курмангалиевич</t>
  </si>
  <si>
    <t xml:space="preserve">МТО 236 аудтории </t>
  </si>
  <si>
    <t>АО "АТФ Банк"</t>
  </si>
  <si>
    <t>Республиканская нотариальная палата</t>
  </si>
  <si>
    <t xml:space="preserve">МТО 432 аудитории </t>
  </si>
  <si>
    <t>Меценат-аноним (остаток)</t>
  </si>
  <si>
    <t>Компания "Консолидейтед контрактинг инжинирин"</t>
  </si>
  <si>
    <t>АО "Tengry Bank"</t>
  </si>
  <si>
    <t>АО "Банк KassaNova"</t>
  </si>
  <si>
    <t>Взнос денежных средств</t>
  </si>
  <si>
    <t>ожидаемый приход денежных средств</t>
  </si>
  <si>
    <t xml:space="preserve">Компания "Консолидейтед контрактинг инжинирин" </t>
  </si>
  <si>
    <t>ИТОГ (факт)</t>
  </si>
  <si>
    <t>ИТОГ (ожидание)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</si>
</sst>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2" fillId="3" borderId="0" xfId="0" applyFont="1" applyFill="1"/>
    <xf numFmtId="3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5" xfId="0" applyFont="1" applyFill="1" applyBorder="1"/>
    <xf numFmtId="3" fontId="4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2" borderId="1" xfId="0" applyFont="1" applyFill="1" applyBorder="1"/>
    <xf numFmtId="3" fontId="5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topLeftCell="A21" zoomScale="115" zoomScaleSheetLayoutView="115" workbookViewId="0">
      <selection activeCell="F33" sqref="F33"/>
    </sheetView>
  </sheetViews>
  <sheetFormatPr defaultRowHeight="15"/>
  <cols>
    <col min="1" max="1" width="39.7109375" style="3" customWidth="1"/>
    <col min="2" max="2" width="17.85546875" style="3" customWidth="1"/>
    <col min="3" max="3" width="28.7109375" style="3" customWidth="1"/>
    <col min="4" max="4" width="14.42578125" style="3" customWidth="1"/>
    <col min="5" max="16384" width="9.140625" style="3"/>
  </cols>
  <sheetData>
    <row r="1" spans="1:4" ht="15.75">
      <c r="A1" s="29" t="s">
        <v>0</v>
      </c>
      <c r="B1" s="29"/>
      <c r="C1" s="29"/>
      <c r="D1" s="29"/>
    </row>
    <row r="2" spans="1:4" ht="15.75">
      <c r="A2" s="30" t="s">
        <v>19</v>
      </c>
      <c r="B2" s="30"/>
      <c r="C2" s="30"/>
      <c r="D2" s="30"/>
    </row>
    <row r="3" spans="1:4" ht="15.75">
      <c r="A3" s="7"/>
      <c r="B3" s="7"/>
      <c r="C3" s="7"/>
      <c r="D3" s="7"/>
    </row>
    <row r="4" spans="1:4" ht="15.75">
      <c r="A4" s="4" t="s">
        <v>1</v>
      </c>
      <c r="B4" s="4" t="s">
        <v>13</v>
      </c>
      <c r="C4" s="4" t="s">
        <v>12</v>
      </c>
      <c r="D4" s="4" t="s">
        <v>13</v>
      </c>
    </row>
    <row r="5" spans="1:4" ht="17.25" customHeight="1">
      <c r="A5" s="33" t="s">
        <v>16</v>
      </c>
      <c r="B5" s="33"/>
      <c r="C5" s="33"/>
      <c r="D5" s="33"/>
    </row>
    <row r="6" spans="1:4" ht="15.75">
      <c r="A6" s="16" t="s">
        <v>4</v>
      </c>
      <c r="B6" s="17">
        <v>150000</v>
      </c>
      <c r="C6" s="31" t="s">
        <v>17</v>
      </c>
      <c r="D6" s="17">
        <v>150000</v>
      </c>
    </row>
    <row r="7" spans="1:4" ht="15.75">
      <c r="A7" s="5" t="s">
        <v>2</v>
      </c>
      <c r="B7" s="13">
        <v>100000</v>
      </c>
      <c r="C7" s="31"/>
      <c r="D7" s="13">
        <v>100000</v>
      </c>
    </row>
    <row r="8" spans="1:4" ht="15.75">
      <c r="A8" s="1" t="s">
        <v>9</v>
      </c>
      <c r="B8" s="13">
        <v>100000</v>
      </c>
      <c r="C8" s="31"/>
      <c r="D8" s="13">
        <v>100000</v>
      </c>
    </row>
    <row r="9" spans="1:4" ht="15.75">
      <c r="A9" s="5" t="s">
        <v>3</v>
      </c>
      <c r="B9" s="13">
        <v>100000</v>
      </c>
      <c r="C9" s="31"/>
      <c r="D9" s="13">
        <v>100000</v>
      </c>
    </row>
    <row r="10" spans="1:4" ht="15.75">
      <c r="A10" s="5" t="s">
        <v>8</v>
      </c>
      <c r="B10" s="13">
        <v>50000</v>
      </c>
      <c r="C10" s="31"/>
      <c r="D10" s="13">
        <v>50000</v>
      </c>
    </row>
    <row r="11" spans="1:4" ht="15.75">
      <c r="A11" s="2" t="s">
        <v>5</v>
      </c>
      <c r="B11" s="14">
        <v>150000</v>
      </c>
      <c r="C11" s="31"/>
      <c r="D11" s="14">
        <v>150000</v>
      </c>
    </row>
    <row r="12" spans="1:4" ht="15.75">
      <c r="A12" s="2" t="s">
        <v>6</v>
      </c>
      <c r="B12" s="14">
        <v>50000</v>
      </c>
      <c r="C12" s="31"/>
      <c r="D12" s="14">
        <v>50000</v>
      </c>
    </row>
    <row r="13" spans="1:4" ht="15.75">
      <c r="A13" s="2" t="s">
        <v>7</v>
      </c>
      <c r="B13" s="14">
        <v>40000</v>
      </c>
      <c r="C13" s="31"/>
      <c r="D13" s="14">
        <v>40000</v>
      </c>
    </row>
    <row r="14" spans="1:4" ht="15.75">
      <c r="A14" s="2" t="s">
        <v>11</v>
      </c>
      <c r="B14" s="14">
        <v>30000</v>
      </c>
      <c r="C14" s="32"/>
      <c r="D14" s="14">
        <v>30000</v>
      </c>
    </row>
    <row r="15" spans="1:4" ht="15.75">
      <c r="A15" s="9" t="s">
        <v>15</v>
      </c>
      <c r="B15" s="15">
        <f>SUM(B6:B14)</f>
        <v>770000</v>
      </c>
      <c r="C15" s="8"/>
      <c r="D15" s="15">
        <f>SUM(D6:D14)</f>
        <v>770000</v>
      </c>
    </row>
    <row r="16" spans="1:4" s="12" customFormat="1" ht="15.75">
      <c r="A16" s="10"/>
      <c r="B16" s="11"/>
      <c r="C16" s="11"/>
      <c r="D16" s="11"/>
    </row>
    <row r="17" spans="1:4" ht="15.75">
      <c r="A17" s="6" t="s">
        <v>14</v>
      </c>
      <c r="B17" s="6"/>
      <c r="C17" s="6"/>
      <c r="D17" s="6"/>
    </row>
    <row r="20" spans="1:4" ht="15.75">
      <c r="A20" s="4" t="s">
        <v>1</v>
      </c>
      <c r="B20" s="4" t="s">
        <v>13</v>
      </c>
      <c r="C20" s="4" t="s">
        <v>12</v>
      </c>
      <c r="D20" s="4" t="s">
        <v>13</v>
      </c>
    </row>
    <row r="21" spans="1:4" ht="15.75">
      <c r="A21" s="2" t="s">
        <v>10</v>
      </c>
      <c r="B21" s="13">
        <v>86000</v>
      </c>
      <c r="C21" s="28" t="s">
        <v>20</v>
      </c>
      <c r="D21" s="13">
        <v>86000</v>
      </c>
    </row>
    <row r="22" spans="1:4" ht="15.75">
      <c r="A22" s="21" t="s">
        <v>21</v>
      </c>
      <c r="B22" s="20">
        <v>1000000</v>
      </c>
      <c r="C22" s="28"/>
      <c r="D22" s="20">
        <v>1000000</v>
      </c>
    </row>
    <row r="23" spans="1:4" ht="15.75">
      <c r="A23" s="2" t="s">
        <v>26</v>
      </c>
      <c r="B23" s="13">
        <v>500000</v>
      </c>
      <c r="C23" s="28"/>
      <c r="D23" s="13">
        <v>500000</v>
      </c>
    </row>
    <row r="24" spans="1:4" ht="15.75">
      <c r="A24" s="2" t="s">
        <v>28</v>
      </c>
      <c r="B24" s="13">
        <v>4127100</v>
      </c>
      <c r="C24" s="25" t="s">
        <v>30</v>
      </c>
      <c r="D24" s="13">
        <v>4127100</v>
      </c>
    </row>
    <row r="25" spans="1:4" ht="15.75">
      <c r="A25" s="2" t="s">
        <v>29</v>
      </c>
      <c r="B25" s="13">
        <v>7016674</v>
      </c>
      <c r="C25" s="25" t="s">
        <v>30</v>
      </c>
      <c r="D25" s="13">
        <v>7016674</v>
      </c>
    </row>
    <row r="26" spans="1:4" ht="15.75">
      <c r="A26" s="2" t="s">
        <v>23</v>
      </c>
      <c r="B26" s="13">
        <v>2601000</v>
      </c>
      <c r="C26" s="18" t="s">
        <v>22</v>
      </c>
      <c r="D26" s="13">
        <v>2601000</v>
      </c>
    </row>
    <row r="27" spans="1:4" ht="15.75">
      <c r="A27" s="2" t="s">
        <v>24</v>
      </c>
      <c r="B27" s="13">
        <v>5171940</v>
      </c>
      <c r="C27" s="18" t="s">
        <v>25</v>
      </c>
      <c r="D27" s="13">
        <v>5171940</v>
      </c>
    </row>
    <row r="28" spans="1:4" ht="15.75">
      <c r="A28" s="9" t="s">
        <v>15</v>
      </c>
      <c r="B28" s="22">
        <f>SUM(B21:B27)</f>
        <v>20502714</v>
      </c>
      <c r="C28" s="24"/>
      <c r="D28" s="22">
        <f>SUM(D21:D27)</f>
        <v>20502714</v>
      </c>
    </row>
    <row r="31" spans="1:4" ht="31.5">
      <c r="A31" s="4" t="s">
        <v>31</v>
      </c>
      <c r="B31" s="4" t="s">
        <v>13</v>
      </c>
      <c r="C31" s="4" t="s">
        <v>12</v>
      </c>
      <c r="D31" s="4" t="s">
        <v>13</v>
      </c>
    </row>
    <row r="32" spans="1:4" ht="30">
      <c r="A32" s="23" t="s">
        <v>32</v>
      </c>
      <c r="B32" s="19">
        <v>19980000</v>
      </c>
      <c r="C32" s="27" t="s">
        <v>18</v>
      </c>
      <c r="D32" s="19">
        <v>19980000</v>
      </c>
    </row>
    <row r="33" spans="1:4" ht="30">
      <c r="A33" s="23" t="s">
        <v>27</v>
      </c>
      <c r="B33" s="19">
        <v>2000000</v>
      </c>
      <c r="C33" s="27"/>
      <c r="D33" s="19">
        <v>2000000</v>
      </c>
    </row>
    <row r="34" spans="1:4">
      <c r="A34" s="26"/>
      <c r="B34" s="22">
        <f>SUM(B32:B33)</f>
        <v>21980000</v>
      </c>
      <c r="C34" s="26"/>
      <c r="D34" s="22">
        <f>SUM(D32:D33)</f>
        <v>21980000</v>
      </c>
    </row>
    <row r="36" spans="1:4">
      <c r="A36" s="26"/>
      <c r="B36" s="26"/>
      <c r="C36" s="34" t="s">
        <v>33</v>
      </c>
      <c r="D36" s="35">
        <f>D15+D28</f>
        <v>21272714</v>
      </c>
    </row>
    <row r="37" spans="1:4">
      <c r="A37" s="26"/>
      <c r="B37" s="26"/>
      <c r="C37" s="34" t="s">
        <v>34</v>
      </c>
      <c r="D37" s="35">
        <f>D15+D28+D34</f>
        <v>43252714</v>
      </c>
    </row>
  </sheetData>
  <mergeCells count="6">
    <mergeCell ref="C32:C33"/>
    <mergeCell ref="C21:C23"/>
    <mergeCell ref="A1:D1"/>
    <mergeCell ref="A2:D2"/>
    <mergeCell ref="C6:C14"/>
    <mergeCell ref="A5:D5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</dc:creator>
  <cp:lastModifiedBy>MBA</cp:lastModifiedBy>
  <cp:lastPrinted>2016-12-27T05:27:51Z</cp:lastPrinted>
  <dcterms:created xsi:type="dcterms:W3CDTF">2016-06-09T10:34:26Z</dcterms:created>
  <dcterms:modified xsi:type="dcterms:W3CDTF">2016-12-27T06:09:34Z</dcterms:modified>
</cp:coreProperties>
</file>